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FCC40B48-879A-49BB-B0D5-3015950A20FA}" xr6:coauthVersionLast="31" xr6:coauthVersionMax="31" xr10:uidLastSave="{00000000-0000-0000-0000-000000000000}"/>
  <bookViews>
    <workbookView xWindow="0" yWindow="0" windowWidth="19200" windowHeight="11970" xr2:uid="{00000000-000D-0000-FFFF-FFFF00000000}"/>
  </bookViews>
  <sheets>
    <sheet name="Monies raised" sheetId="1" r:id="rId1"/>
  </sheets>
  <calcPr calcId="179017"/>
</workbook>
</file>

<file path=xl/calcChain.xml><?xml version="1.0" encoding="utf-8"?>
<calcChain xmlns="http://schemas.openxmlformats.org/spreadsheetml/2006/main">
  <c r="G27" i="1" l="1"/>
  <c r="E13" i="1"/>
  <c r="D21" i="1"/>
  <c r="F13" i="1" l="1"/>
  <c r="G13" i="1"/>
  <c r="G17" i="1" s="1"/>
  <c r="G22" i="1" s="1"/>
  <c r="D13" i="1"/>
</calcChain>
</file>

<file path=xl/sharedStrings.xml><?xml version="1.0" encoding="utf-8"?>
<sst xmlns="http://schemas.openxmlformats.org/spreadsheetml/2006/main" count="35" uniqueCount="34">
  <si>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</si>
  <si>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</si>
  <si>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</si>
  <si>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</si>
  <si>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</si>
  <si>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</si>
  <si>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</si>
  <si>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</si>
  <si>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</si>
  <si>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</si>
  <si>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</si>
  <si>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</si>
  <si>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</si>
  <si>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</si>
  <si>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*</t>
  </si>
  <si>
    <t>-</t>
  </si>
  <si>
    <t>Total</t>
  </si>
  <si>
    <t>Charity pot split</t>
  </si>
  <si>
    <t>Double Whammy Networking Meeting - 11th April 2018</t>
  </si>
  <si>
    <t xml:space="preserve">Breakfast at the Toby Carvery, Southend </t>
  </si>
  <si>
    <t>Hosted By The Metro Bank, Southend  &amp; Nelson Chambers</t>
  </si>
  <si>
    <t>Donation by BACS</t>
  </si>
  <si>
    <t>Sponsorship by Nelson Chambers</t>
  </si>
  <si>
    <t xml:space="preserve">    Less: cost of breakfasts: 20 @ 4.69</t>
  </si>
  <si>
    <t>TOTAL FUNDS RAISED</t>
  </si>
  <si>
    <t>Card Payment</t>
  </si>
  <si>
    <t>Charges deducted</t>
  </si>
  <si>
    <t>Southend Foodbank</t>
  </si>
  <si>
    <t>S.H.I.P.</t>
  </si>
  <si>
    <t>Tokens</t>
  </si>
  <si>
    <t>De minimis invoked for Southend Foodbank donation</t>
  </si>
  <si>
    <t>Payment of £75.00 made by BACS  to Southend Foodbank on 11th April 1018.</t>
  </si>
  <si>
    <t>Payments of £248.00 made by BACS to S.H.I.P. on 17th April 2018</t>
  </si>
  <si>
    <t>£33.86 transferred from BSTLC Agents Account to BSTLC Operations Account  on 17th April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</si>
</sst>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56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 applyAlignment="1"/>
    <xf numFmtId="0" fontId="16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3" fontId="16" fillId="0" borderId="0" xfId="0" applyNumberFormat="1" applyFont="1" applyBorder="1"/>
    <xf numFmtId="43" fontId="16" fillId="0" borderId="14" xfId="0" applyNumberFormat="1" applyFont="1" applyBorder="1" applyAlignment="1">
      <alignment horizontal="center"/>
    </xf>
    <xf numFmtId="43" fontId="16" fillId="0" borderId="15" xfId="0" applyNumberFormat="1" applyFont="1" applyBorder="1"/>
    <xf numFmtId="0" fontId="0" fillId="0" borderId="0" xfId="0"/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64" fontId="0" fillId="0" borderId="18" xfId="0" applyNumberFormat="1" applyBorder="1"/>
    <xf numFmtId="0" fontId="0" fillId="0" borderId="0" xfId="0"/>
    <xf numFmtId="43" fontId="16" fillId="0" borderId="19" xfId="0" applyNumberFormat="1" applyFont="1" applyBorder="1"/>
    <xf numFmtId="0" fontId="0" fillId="0" borderId="0" xfId="0"/>
    <xf numFmtId="0" fontId="20" fillId="0" borderId="0" xfId="0" applyFont="1"/>
    <xf numFmtId="0" fontId="0" fillId="0" borderId="0" xfId="0"/>
    <xf numFmtId="0" fontId="16" fillId="0" borderId="0" xfId="0" applyFont="1" applyBorder="1"/>
    <xf numFmtId="0" fontId="20" fillId="0" borderId="20" xfId="0" applyFont="1" applyBorder="1"/>
    <xf numFmtId="44" fontId="20" fillId="33" borderId="21" xfId="0" applyNumberFormat="1" applyFont="1" applyFill="1" applyBorder="1" applyAlignment="1">
      <alignment horizontal="center"/>
    </xf>
    <xf numFmtId="44" fontId="16" fillId="0" borderId="22" xfId="0" applyNumberFormat="1" applyFont="1" applyFill="1" applyBorder="1" applyAlignment="1">
      <alignment horizontal="center"/>
    </xf>
    <xf numFmtId="44" fontId="16" fillId="0" borderId="11" xfId="0" applyNumberFormat="1" applyFont="1" applyFill="1" applyBorder="1" applyAlignment="1">
      <alignment horizontal="center"/>
    </xf>
    <xf numFmtId="6" fontId="20" fillId="0" borderId="11" xfId="0" applyNumberFormat="1" applyFont="1" applyBorder="1"/>
    <xf numFmtId="6" fontId="0" fillId="0" borderId="11" xfId="0" applyNumberFormat="1" applyBorder="1"/>
    <xf numFmtId="8" fontId="0" fillId="0" borderId="11" xfId="0" applyNumberFormat="1" applyBorder="1"/>
    <xf numFmtId="164" fontId="0" fillId="0" borderId="23" xfId="0" applyNumberFormat="1" applyBorder="1"/>
    <xf numFmtId="164" fontId="0" fillId="0" borderId="11" xfId="0" applyNumberFormat="1" applyBorder="1"/>
    <xf numFmtId="164" fontId="16" fillId="0" borderId="11" xfId="0" applyNumberFormat="1" applyFont="1" applyFill="1" applyBorder="1" applyAlignment="1">
      <alignment horizontal="right"/>
    </xf>
    <xf numFmtId="43" fontId="0" fillId="0" borderId="24" xfId="0" applyNumberFormat="1" applyBorder="1"/>
    <xf numFmtId="0" fontId="0" fillId="0" borderId="24" xfId="0" applyBorder="1" applyAlignment="1">
      <alignment horizontal="right" indent="2"/>
    </xf>
    <xf numFmtId="164" fontId="0" fillId="0" borderId="24" xfId="0" applyNumberFormat="1" applyBorder="1"/>
    <xf numFmtId="0" fontId="0" fillId="0" borderId="24" xfId="0" applyBorder="1"/>
    <xf numFmtId="164" fontId="20" fillId="33" borderId="18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678481</xdr:colOff>
      <xdr:row>32</xdr:row>
      <xdr:rowOff>142875</xdr:rowOff>
    </xdr:from>
    <xdr:to>
      <xdr:col>0</xdr:col>
      <xdr:colOff>1466851</xdr:colOff>
      <xdr:row>36</xdr:row>
      <xdr:rowOff>12700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8481" y="6324600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tabSelected="1" workbookViewId="0">
      <selection activeCell="G37" sqref="G37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24.7109375" customWidth="1"/>
    <col min="5" max="5" width="20" style="37" customWidth="1"/>
    <col min="6" max="6" width="14.5703125" customWidth="1"/>
    <col min="7" max="7" width="11.28515625" style="24" customWidth="1"/>
    <col min="8" max="8" width="11.7109375" customWidth="1"/>
    <col min="9" max="9" width="10.85546875" customWidth="1"/>
  </cols>
  <sheetData>
    <row r="1" spans="1:8" ht="18.75" x14ac:dyDescent="0.3">
      <c r="A1" s="16" t="s">
        <v>18</v>
      </c>
    </row>
    <row r="2" spans="1:8" ht="18.75" x14ac:dyDescent="0.3">
      <c r="A2" s="16" t="s">
        <v>19</v>
      </c>
    </row>
    <row r="3" spans="1:8" s="29" customFormat="1" ht="18.75" x14ac:dyDescent="0.3">
      <c r="A3" s="16" t="s">
        <v>20</v>
      </c>
      <c r="E3" s="37"/>
      <c r="G3" s="24"/>
    </row>
    <row r="4" spans="1:8" ht="15.75" x14ac:dyDescent="0.25">
      <c r="A4" s="3" t="s">
        <v>5</v>
      </c>
    </row>
    <row r="5" spans="1:8" ht="15.75" x14ac:dyDescent="0.25">
      <c r="A5" s="3"/>
    </row>
    <row r="6" spans="1:8" x14ac:dyDescent="0.25">
      <c r="A6" s="1"/>
      <c r="B6" s="4"/>
      <c r="C6" s="4"/>
      <c r="D6" s="10"/>
      <c r="E6" s="10"/>
      <c r="F6" s="4"/>
      <c r="G6" s="10"/>
    </row>
    <row r="7" spans="1:8" x14ac:dyDescent="0.25">
      <c r="A7" s="1"/>
      <c r="B7" s="4"/>
      <c r="C7" s="4"/>
      <c r="D7" s="10"/>
      <c r="E7" s="10" t="s">
        <v>25</v>
      </c>
      <c r="F7" s="10" t="s">
        <v>9</v>
      </c>
      <c r="G7" s="10"/>
    </row>
    <row r="8" spans="1:8" x14ac:dyDescent="0.25">
      <c r="A8" s="2" t="s">
        <v>0</v>
      </c>
      <c r="B8" s="5" t="s">
        <v>6</v>
      </c>
      <c r="C8" s="5" t="s">
        <v>7</v>
      </c>
      <c r="D8" s="11" t="s">
        <v>8</v>
      </c>
      <c r="E8" s="11" t="s">
        <v>26</v>
      </c>
      <c r="F8" s="11" t="s">
        <v>10</v>
      </c>
      <c r="G8" s="11" t="s">
        <v>2</v>
      </c>
    </row>
    <row r="9" spans="1:8" x14ac:dyDescent="0.25">
      <c r="A9" t="s">
        <v>13</v>
      </c>
      <c r="B9" s="6"/>
      <c r="C9" s="6"/>
      <c r="D9" s="12"/>
      <c r="E9" s="12"/>
      <c r="F9" s="12"/>
      <c r="G9" s="19"/>
    </row>
    <row r="10" spans="1:8" x14ac:dyDescent="0.25">
      <c r="A10" s="1" t="s">
        <v>11</v>
      </c>
      <c r="B10" s="22">
        <v>10</v>
      </c>
      <c r="C10" s="8">
        <v>16</v>
      </c>
      <c r="D10" s="20">
        <v>160</v>
      </c>
      <c r="E10" s="20">
        <v>5.24</v>
      </c>
      <c r="F10" s="7">
        <v>26.76</v>
      </c>
      <c r="G10" s="17">
        <v>128</v>
      </c>
      <c r="H10" t="s">
        <v>14</v>
      </c>
    </row>
    <row r="11" spans="1:8" x14ac:dyDescent="0.25">
      <c r="A11" s="23" t="s">
        <v>12</v>
      </c>
      <c r="B11" s="22">
        <v>18</v>
      </c>
      <c r="C11" s="8">
        <v>2</v>
      </c>
      <c r="D11" s="7">
        <v>36</v>
      </c>
      <c r="E11" s="7">
        <v>0.9</v>
      </c>
      <c r="F11" s="7">
        <v>7.1</v>
      </c>
      <c r="G11" s="17">
        <v>28</v>
      </c>
      <c r="H11" t="s">
        <v>14</v>
      </c>
    </row>
    <row r="12" spans="1:8" ht="15.75" thickBot="1" x14ac:dyDescent="0.3">
      <c r="A12" s="23"/>
      <c r="B12" s="7"/>
      <c r="C12" s="8"/>
      <c r="D12" s="7"/>
      <c r="E12" s="7"/>
      <c r="F12" s="7"/>
      <c r="G12" s="17"/>
    </row>
    <row r="13" spans="1:8" ht="15.75" thickTop="1" x14ac:dyDescent="0.25">
      <c r="A13" s="1" t="s">
        <v>1</v>
      </c>
      <c r="B13" s="9"/>
      <c r="C13" s="4"/>
      <c r="D13" s="13">
        <f>SUM(D10:D12)</f>
        <v>196</v>
      </c>
      <c r="E13" s="36">
        <f>SUM(E10:E12)</f>
        <v>6.1400000000000006</v>
      </c>
      <c r="F13" s="13">
        <f>SUM(F10:F12)</f>
        <v>33.86</v>
      </c>
      <c r="G13" s="25">
        <f>SUM(G10:G12)</f>
        <v>156</v>
      </c>
    </row>
    <row r="14" spans="1:8" x14ac:dyDescent="0.25">
      <c r="A14" s="14" t="s">
        <v>21</v>
      </c>
      <c r="B14" s="9"/>
      <c r="C14" s="4"/>
      <c r="D14" s="9">
        <v>10.8</v>
      </c>
      <c r="E14" s="26"/>
      <c r="F14" s="28" t="s">
        <v>15</v>
      </c>
      <c r="G14" s="27">
        <v>10.8</v>
      </c>
    </row>
    <row r="15" spans="1:8" x14ac:dyDescent="0.25">
      <c r="B15" s="7"/>
      <c r="C15" s="8"/>
      <c r="D15" s="7"/>
      <c r="E15" s="15"/>
      <c r="F15" s="6"/>
      <c r="G15" s="27"/>
    </row>
    <row r="16" spans="1:8" x14ac:dyDescent="0.25">
      <c r="A16" s="23"/>
      <c r="B16" s="7"/>
      <c r="C16" s="8"/>
      <c r="D16" s="7"/>
      <c r="E16" s="15"/>
      <c r="F16" s="6"/>
      <c r="G16" s="27"/>
      <c r="H16" s="29"/>
    </row>
    <row r="17" spans="1:8" x14ac:dyDescent="0.25">
      <c r="A17" s="40"/>
      <c r="B17" s="7"/>
      <c r="C17" s="8"/>
      <c r="D17" s="7"/>
      <c r="E17" s="7"/>
      <c r="F17" s="6"/>
      <c r="G17" s="43">
        <f>SUM(G13:G16)</f>
        <v>166.8</v>
      </c>
    </row>
    <row r="18" spans="1:8" s="29" customFormat="1" x14ac:dyDescent="0.25">
      <c r="A18" s="14"/>
      <c r="B18" s="7"/>
      <c r="C18" s="8"/>
      <c r="D18" s="7"/>
      <c r="E18" s="7"/>
      <c r="F18" s="6"/>
      <c r="G18" s="44"/>
    </row>
    <row r="19" spans="1:8" s="29" customFormat="1" x14ac:dyDescent="0.25">
      <c r="A19" s="38" t="s">
        <v>22</v>
      </c>
      <c r="B19" s="7"/>
      <c r="C19" s="8"/>
      <c r="D19" s="45">
        <v>250</v>
      </c>
      <c r="E19" s="46"/>
      <c r="F19" s="6"/>
      <c r="G19" s="44"/>
    </row>
    <row r="20" spans="1:8" s="29" customFormat="1" ht="15.75" thickBot="1" x14ac:dyDescent="0.3">
      <c r="A20" s="35" t="s">
        <v>23</v>
      </c>
      <c r="B20" s="7"/>
      <c r="C20" s="8"/>
      <c r="D20" s="47">
        <v>93.8</v>
      </c>
      <c r="E20" s="47"/>
      <c r="F20" s="6"/>
      <c r="G20" s="44"/>
    </row>
    <row r="21" spans="1:8" s="35" customFormat="1" ht="15.75" thickBot="1" x14ac:dyDescent="0.3">
      <c r="B21" s="7"/>
      <c r="C21" s="8"/>
      <c r="D21" s="48">
        <f>(D19-D20)</f>
        <v>156.19999999999999</v>
      </c>
      <c r="E21" s="49"/>
      <c r="F21" s="6"/>
      <c r="G21" s="50">
        <v>156.19999999999999</v>
      </c>
    </row>
    <row r="22" spans="1:8" s="35" customFormat="1" ht="16.5" thickTop="1" thickBot="1" x14ac:dyDescent="0.3">
      <c r="A22" s="41" t="s">
        <v>24</v>
      </c>
      <c r="B22" s="51"/>
      <c r="C22" s="52"/>
      <c r="D22" s="53"/>
      <c r="E22" s="53"/>
      <c r="F22" s="54"/>
      <c r="G22" s="42">
        <f>SUM(G17:G21)</f>
        <v>323</v>
      </c>
    </row>
    <row r="23" spans="1:8" ht="16.5" customHeight="1" x14ac:dyDescent="0.25">
      <c r="B23" s="18"/>
      <c r="E23"/>
    </row>
    <row r="24" spans="1:8" ht="15.75" thickBot="1" x14ac:dyDescent="0.3">
      <c r="E24" s="32" t="s">
        <v>27</v>
      </c>
      <c r="F24" s="32" t="s">
        <v>28</v>
      </c>
      <c r="G24" s="33" t="s">
        <v>16</v>
      </c>
    </row>
    <row r="25" spans="1:8" x14ac:dyDescent="0.25">
      <c r="A25" t="s">
        <v>29</v>
      </c>
      <c r="E25" s="30">
        <v>3</v>
      </c>
      <c r="F25" s="30">
        <v>11</v>
      </c>
      <c r="G25" s="31">
        <v>14</v>
      </c>
    </row>
    <row r="26" spans="1:8" ht="15.75" thickBot="1" x14ac:dyDescent="0.3">
      <c r="E26" s="30"/>
      <c r="F26" s="30"/>
      <c r="G26" s="31"/>
    </row>
    <row r="27" spans="1:8" ht="15.75" thickBot="1" x14ac:dyDescent="0.3">
      <c r="A27" t="s">
        <v>17</v>
      </c>
      <c r="E27" s="34">
        <v>75</v>
      </c>
      <c r="F27" s="34">
        <v>248</v>
      </c>
      <c r="G27" s="55">
        <f>SUM(E27:F27)</f>
        <v>323</v>
      </c>
      <c r="H27" s="39" t="s">
        <v>30</v>
      </c>
    </row>
    <row r="28" spans="1:8" ht="15.75" thickTop="1" x14ac:dyDescent="0.25"/>
    <row r="29" spans="1:8" x14ac:dyDescent="0.25">
      <c r="A29" s="29" t="s">
        <v>31</v>
      </c>
    </row>
    <row r="30" spans="1:8" s="29" customFormat="1" x14ac:dyDescent="0.25">
      <c r="A30" s="39" t="s">
        <v>32</v>
      </c>
      <c r="E30" s="37"/>
      <c r="G30" s="24"/>
    </row>
    <row r="31" spans="1:8" s="39" customFormat="1" x14ac:dyDescent="0.25">
      <c r="G31" s="24"/>
    </row>
    <row r="32" spans="1:8" s="39" customFormat="1" x14ac:dyDescent="0.25">
      <c r="A32" s="39" t="s">
        <v>33</v>
      </c>
      <c r="G32" s="24"/>
    </row>
    <row r="33" spans="1:7" s="39" customFormat="1" x14ac:dyDescent="0.25">
      <c r="G33" s="24"/>
    </row>
    <row r="34" spans="1:7" s="29" customFormat="1" x14ac:dyDescent="0.25">
      <c r="E34" s="37"/>
      <c r="G34" s="24"/>
    </row>
    <row r="36" spans="1:7" x14ac:dyDescent="0.25">
      <c r="A36" s="21" t="s">
        <v>3</v>
      </c>
    </row>
    <row r="37" spans="1:7" x14ac:dyDescent="0.25">
      <c r="A37" t="s">
        <v>4</v>
      </c>
    </row>
  </sheetData>
  <sheetProtection algorithmName="SHA-512" hashValue="8hZQeeHLPThqnfjDGvZcclX9syTYOh1QA7TI472/GayZ0MGyWla4nxZsjW41Ml21rx7l5eHuZDOyj9Zs020HDw==" saltValue="BkjVTWiKyPgPlHujy+sV6A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2018-04-17T10:47:32Z</dcterms:modified>
</cp:coreProperties>
</file>