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88\home\CloudStation\Mike\Work\Websites Backup\ORB\DWNetworking\Southend\userfiles\"/>
    </mc:Choice>
  </mc:AlternateContent>
  <xr:revisionPtr revIDLastSave="0" documentId="13_ncr:1_{D6767940-C1DE-4BD3-A6EC-FC3EF5D91531}" xr6:coauthVersionLast="32" xr6:coauthVersionMax="32" xr10:uidLastSave="{00000000-0000-0000-0000-000000000000}"/>
  <bookViews>
    <workbookView xWindow="0" yWindow="0" windowWidth="18585" windowHeight="9225" xr2:uid="{00000000-000D-0000-FFFF-FFFF00000000}"/>
  </bookViews>
  <sheets>
    <sheet name="Monies raised" sheetId="1" r:id="rId1"/>
  </sheets>
  <calcPr calcId="179017"/>
</workbook>
</file>

<file path=xl/calcChain.xml><?xml version="1.0" encoding="utf-8"?>
<calcChain xmlns="http://schemas.openxmlformats.org/spreadsheetml/2006/main">
  <c r="G14" i="1" l="1"/>
  <c r="G29" i="1" l="1"/>
  <c r="E14" i="1"/>
  <c r="F14" i="1" l="1"/>
  <c r="G19" i="1"/>
  <c r="G24" i="1" s="1"/>
  <c r="D14" i="1"/>
</calcChain>
</file>

<file path=xl/sharedStrings.xml><?xml version="1.0" encoding="utf-8"?>
<sst xmlns="http://schemas.openxmlformats.org/spreadsheetml/2006/main" count="39" uniqueCount="34">
  <si>
    <t>Sales</t>
  </si>
  <si>
    <t>TOTAL</t>
  </si>
  <si>
    <t>Net</t>
  </si>
  <si>
    <t>Jill Poet</t>
  </si>
  <si>
    <t>For and on behalf of DW Networking</t>
  </si>
  <si>
    <t>FUNDS RAISED AND DISTRIBUTION ANALYSIS</t>
  </si>
  <si>
    <t>Unit Price</t>
  </si>
  <si>
    <t>Number</t>
  </si>
  <si>
    <t>Gross Sale</t>
  </si>
  <si>
    <t>Admin Fees</t>
  </si>
  <si>
    <t>Deducted</t>
  </si>
  <si>
    <t xml:space="preserve">  Networking Meeting ticket</t>
  </si>
  <si>
    <t xml:space="preserve">  Banner ticket</t>
  </si>
  <si>
    <t>Online Sales:</t>
  </si>
  <si>
    <t>*</t>
  </si>
  <si>
    <t>-</t>
  </si>
  <si>
    <t>Funds Raised</t>
  </si>
  <si>
    <t>Total</t>
  </si>
  <si>
    <t>Charity pot split</t>
  </si>
  <si>
    <t>TOTAL FUNDS RAISED</t>
  </si>
  <si>
    <t>Card Payment</t>
  </si>
  <si>
    <t>Charges deducted</t>
  </si>
  <si>
    <t>Tokens</t>
  </si>
  <si>
    <t>Donation - Southend Hospital Charity</t>
  </si>
  <si>
    <t xml:space="preserve">                    - N-Act</t>
  </si>
  <si>
    <t>5 for 5</t>
  </si>
  <si>
    <t>Southend Hospital Charity</t>
  </si>
  <si>
    <t>N-Act</t>
  </si>
  <si>
    <t>De minimis invoked for Southend Hospital Charity</t>
  </si>
  <si>
    <t>Double Whammy Networking Meeting - 14th May 2018</t>
  </si>
  <si>
    <t>Posh Fish &amp; Chips at Clarence Yard.</t>
  </si>
  <si>
    <t>Hosted By Clarence Yard, Southend.</t>
  </si>
  <si>
    <t>Payment to Southend Hospital Charity made by BACS on 25th May 2018</t>
  </si>
  <si>
    <t>Payment to N-Act made by BACS on 18th May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</si>
</sst>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£&quot;#,##0;[Red]\-&quot;£&quot;#,##0"/>
    <numFmt numFmtId="8" formatCode="&quot;£&quot;#,##0.00;[Red]\-&quot;£&quot;#,##0.00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&quot;£&quot;#,##0.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double">
        <color indexed="64"/>
      </top>
      <bottom style="hair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 style="thin">
        <color indexed="64"/>
      </top>
      <bottom style="thick">
        <color auto="1"/>
      </bottom>
      <diagonal/>
    </border>
    <border>
      <left style="hair">
        <color auto="1"/>
      </left>
      <right style="hair">
        <color auto="1"/>
      </right>
      <top/>
      <bottom style="thick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dashed">
        <color auto="1"/>
      </left>
      <right style="dashed">
        <color auto="1"/>
      </right>
      <top/>
      <bottom/>
      <diagonal/>
    </border>
    <border>
      <left style="dashed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hair">
        <color auto="1"/>
      </right>
      <top style="double">
        <color indexed="64"/>
      </top>
      <bottom style="hair">
        <color auto="1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5" applyNumberFormat="0" applyAlignment="0" applyProtection="0"/>
    <xf numFmtId="0" fontId="13" fillId="7" borderId="8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5" applyNumberFormat="0" applyAlignment="0" applyProtection="0"/>
    <xf numFmtId="0" fontId="12" fillId="0" borderId="7" applyNumberFormat="0" applyFill="0" applyAlignment="0" applyProtection="0"/>
    <xf numFmtId="0" fontId="8" fillId="4" borderId="0" applyNumberFormat="0" applyBorder="0" applyAlignment="0" applyProtection="0"/>
    <xf numFmtId="0" fontId="1" fillId="8" borderId="9" applyNumberFormat="0" applyFont="0" applyAlignment="0" applyProtection="0"/>
    <xf numFmtId="0" fontId="10" fillId="6" borderId="6" applyNumberFormat="0" applyAlignment="0" applyProtection="0"/>
    <xf numFmtId="0" fontId="2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4" fillId="0" borderId="0" applyNumberFormat="0" applyFill="0" applyBorder="0" applyAlignment="0" applyProtection="0"/>
  </cellStyleXfs>
  <cellXfs count="60">
    <xf numFmtId="0" fontId="0" fillId="0" borderId="0" xfId="0"/>
    <xf numFmtId="0" fontId="16" fillId="0" borderId="0" xfId="0" applyFont="1"/>
    <xf numFmtId="0" fontId="16" fillId="0" borderId="1" xfId="0" applyFont="1" applyBorder="1"/>
    <xf numFmtId="0" fontId="18" fillId="0" borderId="0" xfId="0" applyFont="1"/>
    <xf numFmtId="0" fontId="16" fillId="0" borderId="11" xfId="0" applyFont="1" applyBorder="1"/>
    <xf numFmtId="0" fontId="16" fillId="0" borderId="12" xfId="0" applyFont="1" applyBorder="1" applyAlignment="1">
      <alignment vertical="top"/>
    </xf>
    <xf numFmtId="0" fontId="0" fillId="0" borderId="11" xfId="0" applyBorder="1"/>
    <xf numFmtId="43" fontId="0" fillId="0" borderId="11" xfId="0" applyNumberFormat="1" applyBorder="1"/>
    <xf numFmtId="0" fontId="0" fillId="0" borderId="11" xfId="0" applyBorder="1" applyAlignment="1">
      <alignment horizontal="right" indent="2"/>
    </xf>
    <xf numFmtId="43" fontId="16" fillId="0" borderId="11" xfId="0" applyNumberFormat="1" applyFont="1" applyBorder="1"/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 vertical="top"/>
    </xf>
    <xf numFmtId="4" fontId="0" fillId="0" borderId="11" xfId="0" applyNumberFormat="1" applyBorder="1"/>
    <xf numFmtId="43" fontId="16" fillId="0" borderId="13" xfId="0" applyNumberFormat="1" applyFont="1" applyBorder="1"/>
    <xf numFmtId="0" fontId="16" fillId="0" borderId="14" xfId="0" applyFont="1" applyBorder="1"/>
    <xf numFmtId="43" fontId="0" fillId="0" borderId="14" xfId="0" applyNumberFormat="1" applyBorder="1"/>
    <xf numFmtId="0" fontId="16" fillId="0" borderId="0" xfId="0" applyFont="1" applyBorder="1"/>
    <xf numFmtId="43" fontId="0" fillId="0" borderId="0" xfId="0" applyNumberFormat="1" applyBorder="1"/>
    <xf numFmtId="0" fontId="19" fillId="0" borderId="0" xfId="0" applyFont="1"/>
    <xf numFmtId="44" fontId="0" fillId="0" borderId="11" xfId="0" applyNumberFormat="1" applyBorder="1" applyAlignment="1"/>
    <xf numFmtId="0" fontId="16" fillId="0" borderId="0" xfId="0" applyFont="1" applyAlignment="1">
      <alignment horizontal="center"/>
    </xf>
    <xf numFmtId="0" fontId="0" fillId="0" borderId="11" xfId="0" applyBorder="1" applyAlignment="1">
      <alignment horizontal="center"/>
    </xf>
    <xf numFmtId="43" fontId="0" fillId="0" borderId="11" xfId="0" applyNumberFormat="1" applyBorder="1" applyAlignment="1">
      <alignment horizontal="center"/>
    </xf>
    <xf numFmtId="0" fontId="0" fillId="0" borderId="0" xfId="0" applyAlignment="1">
      <alignment horizontal="left"/>
    </xf>
    <xf numFmtId="8" fontId="0" fillId="0" borderId="11" xfId="0" applyNumberFormat="1" applyBorder="1" applyAlignment="1">
      <alignment horizontal="center"/>
    </xf>
    <xf numFmtId="0" fontId="16" fillId="0" borderId="0" xfId="0" applyFont="1" applyFill="1" applyBorder="1"/>
    <xf numFmtId="0" fontId="0" fillId="0" borderId="0" xfId="0" applyAlignment="1">
      <alignment horizontal="center"/>
    </xf>
    <xf numFmtId="43" fontId="16" fillId="0" borderId="13" xfId="0" applyNumberFormat="1" applyFont="1" applyBorder="1" applyAlignment="1">
      <alignment horizontal="center"/>
    </xf>
    <xf numFmtId="44" fontId="16" fillId="33" borderId="15" xfId="0" applyNumberFormat="1" applyFont="1" applyFill="1" applyBorder="1" applyAlignment="1">
      <alignment horizontal="center"/>
    </xf>
    <xf numFmtId="43" fontId="16" fillId="0" borderId="0" xfId="0" applyNumberFormat="1" applyFont="1" applyBorder="1"/>
    <xf numFmtId="43" fontId="0" fillId="0" borderId="16" xfId="0" applyNumberFormat="1" applyBorder="1"/>
    <xf numFmtId="0" fontId="0" fillId="0" borderId="16" xfId="0" applyBorder="1" applyAlignment="1">
      <alignment horizontal="right" indent="2"/>
    </xf>
    <xf numFmtId="43" fontId="16" fillId="0" borderId="17" xfId="0" applyNumberFormat="1" applyFont="1" applyBorder="1" applyAlignment="1">
      <alignment horizontal="center"/>
    </xf>
    <xf numFmtId="0" fontId="0" fillId="0" borderId="16" xfId="0" applyBorder="1"/>
    <xf numFmtId="0" fontId="0" fillId="0" borderId="0" xfId="0"/>
    <xf numFmtId="0" fontId="0" fillId="0" borderId="19" xfId="0" applyBorder="1"/>
    <xf numFmtId="0" fontId="0" fillId="0" borderId="19" xfId="0" applyBorder="1" applyAlignment="1">
      <alignment horizontal="center"/>
    </xf>
    <xf numFmtId="0" fontId="0" fillId="0" borderId="20" xfId="0" applyBorder="1"/>
    <xf numFmtId="0" fontId="0" fillId="0" borderId="20" xfId="0" applyBorder="1" applyAlignment="1">
      <alignment horizontal="center"/>
    </xf>
    <xf numFmtId="164" fontId="0" fillId="0" borderId="21" xfId="0" applyNumberFormat="1" applyBorder="1"/>
    <xf numFmtId="164" fontId="16" fillId="33" borderId="21" xfId="0" applyNumberFormat="1" applyFont="1" applyFill="1" applyBorder="1" applyAlignment="1">
      <alignment horizontal="center"/>
    </xf>
    <xf numFmtId="0" fontId="0" fillId="0" borderId="0" xfId="0" applyBorder="1" applyAlignment="1">
      <alignment horizontal="right" indent="2"/>
    </xf>
    <xf numFmtId="0" fontId="0" fillId="0" borderId="0" xfId="0" applyBorder="1"/>
    <xf numFmtId="44" fontId="16" fillId="0" borderId="0" xfId="0" applyNumberFormat="1" applyFont="1" applyFill="1" applyBorder="1" applyAlignment="1">
      <alignment horizontal="center"/>
    </xf>
    <xf numFmtId="0" fontId="0" fillId="0" borderId="0" xfId="0"/>
    <xf numFmtId="0" fontId="0" fillId="0" borderId="0" xfId="0" applyBorder="1"/>
    <xf numFmtId="6" fontId="0" fillId="0" borderId="0" xfId="0" applyNumberFormat="1" applyBorder="1"/>
    <xf numFmtId="8" fontId="0" fillId="0" borderId="0" xfId="0" applyNumberFormat="1" applyBorder="1"/>
    <xf numFmtId="164" fontId="0" fillId="0" borderId="0" xfId="0" applyNumberFormat="1" applyBorder="1"/>
    <xf numFmtId="164" fontId="16" fillId="0" borderId="0" xfId="0" applyNumberFormat="1" applyFont="1" applyFill="1" applyBorder="1" applyAlignment="1">
      <alignment horizontal="right"/>
    </xf>
    <xf numFmtId="43" fontId="16" fillId="0" borderId="23" xfId="0" applyNumberFormat="1" applyFont="1" applyBorder="1"/>
    <xf numFmtId="0" fontId="0" fillId="0" borderId="0" xfId="0"/>
    <xf numFmtId="0" fontId="20" fillId="0" borderId="0" xfId="0" applyFont="1"/>
    <xf numFmtId="6" fontId="20" fillId="0" borderId="0" xfId="0" applyNumberFormat="1" applyFont="1" applyBorder="1"/>
    <xf numFmtId="44" fontId="20" fillId="0" borderId="22" xfId="0" applyNumberFormat="1" applyFont="1" applyFill="1" applyBorder="1" applyAlignment="1">
      <alignment horizontal="center"/>
    </xf>
    <xf numFmtId="0" fontId="0" fillId="0" borderId="0" xfId="0"/>
    <xf numFmtId="43" fontId="0" fillId="0" borderId="11" xfId="0" applyNumberFormat="1" applyBorder="1" applyAlignment="1">
      <alignment horizontal="center" vertical="center"/>
    </xf>
    <xf numFmtId="43" fontId="0" fillId="0" borderId="17" xfId="0" applyNumberFormat="1" applyBorder="1" applyAlignment="1">
      <alignment horizontal="center"/>
    </xf>
    <xf numFmtId="43" fontId="16" fillId="0" borderId="18" xfId="0" applyNumberFormat="1" applyFont="1" applyBorder="1" applyAlignment="1">
      <alignment horizontal="center"/>
    </xf>
    <xf numFmtId="0" fontId="0" fillId="0" borderId="20" xfId="0" applyBorder="1" applyAlignment="1">
      <alignment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983281</xdr:colOff>
      <xdr:row>31</xdr:row>
      <xdr:rowOff>209550</xdr:rowOff>
    </xdr:from>
    <xdr:to>
      <xdr:col>0</xdr:col>
      <xdr:colOff>1771651</xdr:colOff>
      <xdr:row>35</xdr:row>
      <xdr:rowOff>60325</xdr:rowOff>
    </xdr:to>
    <xdr:pic>
      <xdr:nvPicPr>
        <xdr:cNvPr id="2" name="Picture 1" descr="Jill-Sig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3281" y="5057775"/>
          <a:ext cx="788370" cy="63182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7</xdr:col>
      <xdr:colOff>155501</xdr:colOff>
      <xdr:row>0</xdr:row>
      <xdr:rowOff>0</xdr:rowOff>
    </xdr:from>
    <xdr:to>
      <xdr:col>9</xdr:col>
      <xdr:colOff>568399</xdr:colOff>
      <xdr:row>3</xdr:row>
      <xdr:rowOff>9525</xdr:rowOff>
    </xdr:to>
    <xdr:pic>
      <xdr:nvPicPr>
        <xdr:cNvPr id="3" name="Picture 2" descr="DoubleWhammyLogo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89701" y="0"/>
          <a:ext cx="1917848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showGridLines="0" tabSelected="1" topLeftCell="A13" workbookViewId="0">
      <selection activeCell="D36" sqref="D36"/>
    </sheetView>
  </sheetViews>
  <sheetFormatPr defaultRowHeight="15" x14ac:dyDescent="0.25"/>
  <cols>
    <col min="1" max="1" width="33.5703125" customWidth="1"/>
    <col min="2" max="2" width="13.140625" customWidth="1"/>
    <col min="3" max="3" width="8.42578125" customWidth="1"/>
    <col min="4" max="4" width="24.7109375" customWidth="1"/>
    <col min="5" max="5" width="20" style="51" customWidth="1"/>
    <col min="6" max="6" width="14.5703125" customWidth="1"/>
    <col min="7" max="7" width="11.28515625" style="26" customWidth="1"/>
    <col min="8" max="8" width="11.7109375" customWidth="1"/>
    <col min="9" max="9" width="10.85546875" customWidth="1"/>
  </cols>
  <sheetData>
    <row r="1" spans="1:8" ht="18.75" x14ac:dyDescent="0.3">
      <c r="A1" s="18" t="s">
        <v>29</v>
      </c>
    </row>
    <row r="2" spans="1:8" ht="18.75" x14ac:dyDescent="0.3">
      <c r="A2" s="18" t="s">
        <v>30</v>
      </c>
    </row>
    <row r="3" spans="1:8" s="34" customFormat="1" ht="18.75" x14ac:dyDescent="0.3">
      <c r="A3" s="18" t="s">
        <v>31</v>
      </c>
      <c r="E3" s="51"/>
      <c r="G3" s="26"/>
    </row>
    <row r="4" spans="1:8" ht="15.75" x14ac:dyDescent="0.25">
      <c r="A4" s="3" t="s">
        <v>5</v>
      </c>
    </row>
    <row r="5" spans="1:8" ht="15.75" x14ac:dyDescent="0.25">
      <c r="A5" s="3"/>
    </row>
    <row r="6" spans="1:8" x14ac:dyDescent="0.25">
      <c r="A6" s="1"/>
      <c r="B6" s="4"/>
      <c r="C6" s="4"/>
      <c r="D6" s="10"/>
      <c r="E6" s="10"/>
      <c r="F6" s="4"/>
      <c r="G6" s="10"/>
    </row>
    <row r="7" spans="1:8" x14ac:dyDescent="0.25">
      <c r="A7" s="1"/>
      <c r="B7" s="4"/>
      <c r="C7" s="4"/>
      <c r="D7" s="10"/>
      <c r="E7" s="10" t="s">
        <v>20</v>
      </c>
      <c r="F7" s="10" t="s">
        <v>9</v>
      </c>
      <c r="G7" s="10"/>
    </row>
    <row r="8" spans="1:8" x14ac:dyDescent="0.25">
      <c r="A8" s="2" t="s">
        <v>0</v>
      </c>
      <c r="B8" s="5" t="s">
        <v>6</v>
      </c>
      <c r="C8" s="5" t="s">
        <v>7</v>
      </c>
      <c r="D8" s="11" t="s">
        <v>8</v>
      </c>
      <c r="E8" s="11" t="s">
        <v>21</v>
      </c>
      <c r="F8" s="11" t="s">
        <v>10</v>
      </c>
      <c r="G8" s="11" t="s">
        <v>2</v>
      </c>
    </row>
    <row r="9" spans="1:8" x14ac:dyDescent="0.25">
      <c r="A9" t="s">
        <v>13</v>
      </c>
      <c r="B9" s="6"/>
      <c r="C9" s="6"/>
      <c r="D9" s="12"/>
      <c r="E9" s="12"/>
      <c r="F9" s="12"/>
      <c r="G9" s="21"/>
    </row>
    <row r="10" spans="1:8" x14ac:dyDescent="0.25">
      <c r="A10" s="1" t="s">
        <v>11</v>
      </c>
      <c r="B10" s="24">
        <v>10</v>
      </c>
      <c r="C10" s="8">
        <v>18</v>
      </c>
      <c r="D10" s="22">
        <v>180</v>
      </c>
      <c r="E10" s="22">
        <v>5.73</v>
      </c>
      <c r="F10" s="7">
        <v>30.27</v>
      </c>
      <c r="G10" s="19">
        <v>144</v>
      </c>
      <c r="H10" t="s">
        <v>14</v>
      </c>
    </row>
    <row r="11" spans="1:8" x14ac:dyDescent="0.25">
      <c r="A11" s="25" t="s">
        <v>12</v>
      </c>
      <c r="B11" s="24">
        <v>18</v>
      </c>
      <c r="C11" s="8">
        <v>2</v>
      </c>
      <c r="D11" s="7">
        <v>36</v>
      </c>
      <c r="E11" s="7">
        <v>0.9</v>
      </c>
      <c r="F11" s="7">
        <v>7.1</v>
      </c>
      <c r="G11" s="19">
        <v>28</v>
      </c>
      <c r="H11" t="s">
        <v>14</v>
      </c>
    </row>
    <row r="12" spans="1:8" x14ac:dyDescent="0.25">
      <c r="A12" s="25" t="s">
        <v>23</v>
      </c>
      <c r="B12" s="7"/>
      <c r="C12" s="8"/>
      <c r="D12" s="7">
        <v>10</v>
      </c>
      <c r="E12" s="56" t="s">
        <v>15</v>
      </c>
      <c r="F12" s="22" t="s">
        <v>15</v>
      </c>
      <c r="G12" s="19">
        <v>10</v>
      </c>
    </row>
    <row r="13" spans="1:8" s="55" customFormat="1" ht="15.75" thickBot="1" x14ac:dyDescent="0.3">
      <c r="A13" s="25" t="s">
        <v>24</v>
      </c>
      <c r="B13" s="7"/>
      <c r="C13" s="8"/>
      <c r="D13" s="7">
        <v>5</v>
      </c>
      <c r="E13" s="57" t="s">
        <v>15</v>
      </c>
      <c r="F13" s="22" t="s">
        <v>15</v>
      </c>
      <c r="G13" s="19">
        <v>5</v>
      </c>
    </row>
    <row r="14" spans="1:8" ht="15.75" thickTop="1" x14ac:dyDescent="0.25">
      <c r="A14" s="1" t="s">
        <v>1</v>
      </c>
      <c r="B14" s="9"/>
      <c r="C14" s="4"/>
      <c r="D14" s="13">
        <f>SUM(D10:D12)</f>
        <v>226</v>
      </c>
      <c r="E14" s="50">
        <f>SUM(E10:E12)</f>
        <v>6.6300000000000008</v>
      </c>
      <c r="F14" s="13">
        <f>SUM(F10:F12)</f>
        <v>37.369999999999997</v>
      </c>
      <c r="G14" s="27">
        <f>SUM(G10:G13)</f>
        <v>187</v>
      </c>
    </row>
    <row r="15" spans="1:8" s="55" customFormat="1" x14ac:dyDescent="0.25">
      <c r="A15" s="1"/>
      <c r="B15" s="9"/>
      <c r="C15" s="4"/>
      <c r="D15" s="9"/>
      <c r="E15" s="29"/>
      <c r="F15" s="9"/>
      <c r="G15" s="32"/>
    </row>
    <row r="16" spans="1:8" x14ac:dyDescent="0.25">
      <c r="A16" s="16" t="s">
        <v>25</v>
      </c>
      <c r="B16" s="9"/>
      <c r="C16" s="4"/>
      <c r="D16" s="9">
        <v>15</v>
      </c>
      <c r="E16" s="29"/>
      <c r="F16" s="58" t="s">
        <v>15</v>
      </c>
      <c r="G16" s="32">
        <v>15</v>
      </c>
    </row>
    <row r="17" spans="1:8" x14ac:dyDescent="0.25">
      <c r="B17" s="7"/>
      <c r="C17" s="8"/>
      <c r="D17" s="7"/>
      <c r="E17" s="17"/>
      <c r="F17" s="6"/>
      <c r="G17" s="32"/>
    </row>
    <row r="18" spans="1:8" x14ac:dyDescent="0.25">
      <c r="A18" s="25"/>
      <c r="B18" s="7"/>
      <c r="C18" s="8"/>
      <c r="D18" s="7"/>
      <c r="E18" s="17"/>
      <c r="F18" s="6"/>
      <c r="G18" s="32"/>
      <c r="H18" s="34"/>
    </row>
    <row r="19" spans="1:8" ht="15.75" thickBot="1" x14ac:dyDescent="0.3">
      <c r="A19" s="14" t="s">
        <v>16</v>
      </c>
      <c r="B19" s="30"/>
      <c r="C19" s="31"/>
      <c r="D19" s="30"/>
      <c r="E19" s="15"/>
      <c r="F19" s="33"/>
      <c r="G19" s="28">
        <f>SUM(G14:G18)</f>
        <v>202</v>
      </c>
    </row>
    <row r="20" spans="1:8" s="34" customFormat="1" ht="15.75" thickTop="1" x14ac:dyDescent="0.25">
      <c r="A20" s="16"/>
      <c r="B20" s="17"/>
      <c r="C20" s="41"/>
      <c r="D20" s="17"/>
      <c r="E20" s="17"/>
      <c r="F20" s="42"/>
      <c r="G20" s="43"/>
    </row>
    <row r="21" spans="1:8" s="34" customFormat="1" x14ac:dyDescent="0.25">
      <c r="A21" s="52"/>
      <c r="B21" s="17"/>
      <c r="C21" s="41"/>
      <c r="D21" s="53"/>
      <c r="E21" s="46"/>
      <c r="F21" s="42"/>
      <c r="G21" s="43"/>
    </row>
    <row r="22" spans="1:8" s="34" customFormat="1" x14ac:dyDescent="0.25">
      <c r="A22" s="44"/>
      <c r="B22" s="17"/>
      <c r="C22" s="41"/>
      <c r="D22" s="47"/>
      <c r="E22" s="47"/>
      <c r="F22" s="42"/>
      <c r="G22" s="43"/>
    </row>
    <row r="23" spans="1:8" s="44" customFormat="1" ht="15.75" thickBot="1" x14ac:dyDescent="0.3">
      <c r="B23" s="17"/>
      <c r="C23" s="41"/>
      <c r="D23" s="48"/>
      <c r="E23" s="48"/>
      <c r="F23" s="45"/>
      <c r="G23" s="49"/>
    </row>
    <row r="24" spans="1:8" s="44" customFormat="1" ht="15.75" thickBot="1" x14ac:dyDescent="0.3">
      <c r="A24" s="52" t="s">
        <v>19</v>
      </c>
      <c r="B24" s="17"/>
      <c r="C24" s="41"/>
      <c r="D24" s="48"/>
      <c r="E24" s="48"/>
      <c r="F24" s="45"/>
      <c r="G24" s="54">
        <f>SUM(G19:G23)</f>
        <v>202</v>
      </c>
    </row>
    <row r="25" spans="1:8" ht="16.5" customHeight="1" thickTop="1" x14ac:dyDescent="0.25">
      <c r="B25" s="20"/>
      <c r="E25"/>
    </row>
    <row r="26" spans="1:8" ht="30.75" thickBot="1" x14ac:dyDescent="0.3">
      <c r="E26" s="59" t="s">
        <v>26</v>
      </c>
      <c r="F26" s="37" t="s">
        <v>27</v>
      </c>
      <c r="G26" s="38" t="s">
        <v>17</v>
      </c>
    </row>
    <row r="27" spans="1:8" x14ac:dyDescent="0.25">
      <c r="A27" t="s">
        <v>22</v>
      </c>
      <c r="E27" s="35">
        <v>7</v>
      </c>
      <c r="F27" s="35">
        <v>11</v>
      </c>
      <c r="G27" s="36">
        <v>18</v>
      </c>
    </row>
    <row r="28" spans="1:8" ht="15.75" thickBot="1" x14ac:dyDescent="0.3">
      <c r="A28" t="s">
        <v>18</v>
      </c>
      <c r="E28" s="35"/>
      <c r="F28" s="35"/>
      <c r="G28" s="36"/>
    </row>
    <row r="29" spans="1:8" ht="15.75" thickBot="1" x14ac:dyDescent="0.3">
      <c r="E29" s="39">
        <v>100</v>
      </c>
      <c r="F29" s="39">
        <v>102</v>
      </c>
      <c r="G29" s="40">
        <f>SUM(E29:F29)</f>
        <v>202</v>
      </c>
      <c r="H29" s="55" t="s">
        <v>28</v>
      </c>
    </row>
    <row r="30" spans="1:8" ht="15.75" thickTop="1" x14ac:dyDescent="0.25"/>
    <row r="31" spans="1:8" x14ac:dyDescent="0.25">
      <c r="A31" t="s">
        <v>32</v>
      </c>
    </row>
    <row r="32" spans="1:8" s="34" customFormat="1" x14ac:dyDescent="0.25">
      <c r="A32" s="34" t="s">
        <v>33</v>
      </c>
      <c r="E32" s="51"/>
      <c r="G32" s="26"/>
    </row>
    <row r="33" spans="1:7" s="34" customFormat="1" x14ac:dyDescent="0.25">
      <c r="E33" s="51"/>
      <c r="G33" s="26"/>
    </row>
    <row r="35" spans="1:7" x14ac:dyDescent="0.25">
      <c r="A35" s="23" t="s">
        <v>3</v>
      </c>
    </row>
    <row r="36" spans="1:7" x14ac:dyDescent="0.25">
      <c r="A36" t="s">
        <v>4</v>
      </c>
    </row>
  </sheetData>
  <sheetProtection algorithmName="SHA-512" hashValue="P81pvlB10UK75/KLOssIQHyPRB72BX0xBK8E3S3u/scKTpZ14D7DAzGdOgasv8MOeTotWrSjhKS5b9GrPB0C+A==" saltValue="BtpLmY+9J87dOzL6ZfUlHQ==" spinCount="100000" sheet="1" selectLockedCells="1" selectUnlockedCells="1"/>
  <pageMargins left="0.31496062992125984" right="0.31496062992125984" top="0.35433070866141736" bottom="0.35433070866141736" header="0" footer="0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Monies raised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admin</cp:lastModifiedBy>
  <cp:lastPrinted>2015-07-27T08:38:23Z</cp:lastPrinted>
  <dcterms:created xsi:type="dcterms:W3CDTF">2013-10-14T17:54:02Z</dcterms:created>
  <dcterms:modified xsi:type="dcterms:W3CDTF">2018-05-25T16:41:19Z</dcterms:modified>
</cp:coreProperties>
</file>