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24226"/>
  <mc:AlternateContent xmlns:mc="http://schemas.openxmlformats.org/markup-compatibility/2006">
    <mc:Choice Requires="x15">
      <x15ac:absPath xmlns:x15ac="http://schemas.microsoft.com/office/spreadsheetml/2010/11/ac" url="\\192.168.1.88\home\CloudStation\Mike\Work\Websites Backup\ORB\DWNetworking\Southend\userfiles\"/>
    </mc:Choice>
  </mc:AlternateContent>
  <xr:revisionPtr revIDLastSave="0" documentId="13_ncr:1_{C458531B-5303-4086-87DD-119CD0500CC8}" xr6:coauthVersionLast="38" xr6:coauthVersionMax="38" xr10:uidLastSave="{00000000-0000-0000-0000-000000000000}"/>
  <bookViews>
    <workbookView xWindow="0" yWindow="0" windowWidth="18570" windowHeight="10185" xr2:uid="{00000000-000D-0000-FFFF-FFFF00000000}"/>
  </bookViews>
  <sheets>
    <sheet name="Monies raised"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0" i="1" l="1"/>
  <c r="G14" i="1" l="1"/>
  <c r="F14" i="1" l="1"/>
  <c r="G19" i="1"/>
  <c r="G24" i="1" s="1"/>
  <c r="D14" i="1"/>
</calcChain>
</file>

<file path=xl/sharedStrings.xml><?xml version="1.0" encoding="utf-8"?>
<sst xmlns="http://schemas.openxmlformats.org/spreadsheetml/2006/main" count="28" uniqueCount="26">
  <si>
    <t>Sales</t>
  </si>
  <si>
    <t>TOTAL</t>
  </si>
  <si>
    <t>Net</t>
  </si>
  <si>
    <t>FUNDS RAISED AND DISTRIBUTION ANALYSIS</t>
  </si>
  <si>
    <t>Unit Price</t>
  </si>
  <si>
    <t>Number</t>
  </si>
  <si>
    <t>Gross Sale</t>
  </si>
  <si>
    <t>Admin Fees</t>
  </si>
  <si>
    <t>Deducted</t>
  </si>
  <si>
    <t>Online Sales:</t>
  </si>
  <si>
    <t>*</t>
  </si>
  <si>
    <t>-</t>
  </si>
  <si>
    <t>Funds Raised</t>
  </si>
  <si>
    <t>Card Payment</t>
  </si>
  <si>
    <t>Charges deducted</t>
  </si>
  <si>
    <t>5 for 5</t>
  </si>
  <si>
    <t xml:space="preserve">   Donations</t>
  </si>
  <si>
    <t>Double Whammy Networking Meeting - 14th November 2018</t>
  </si>
  <si>
    <t>Drinks and Buffet at One Hub</t>
  </si>
  <si>
    <t xml:space="preserve">  Networking Meeting ticket - basic</t>
  </si>
  <si>
    <t xml:space="preserve">   Networking Meeting ticket - banner</t>
  </si>
  <si>
    <t>The charity beneficiaries for this event were Southend RNLI and 57West. Southend RNLI have confirmed they would like all of the funds raised paid to 57West. The main reason for their attendance was to raise awareness and foster business engagement.</t>
  </si>
  <si>
    <t>TOTAL FUNDS RAISED FOR 57 WEST</t>
  </si>
  <si>
    <t>Jill Poet</t>
  </si>
  <si>
    <t>For and on behalf of DW Networking</t>
  </si>
  <si>
    <t>Payment of £179.00 made to 57West on 21st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</si>
</sst>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8" formatCode="&quot;£&quot;#,##0.00;[Red]\-&quot;£&quot;#,##0.00"/>
    <numFmt numFmtId="44" formatCode="_-&quot;£&quot;* #,##0.00_-;\-&quot;£&quot;* #,##0.00_-;_-&quot;£&quot;* &quot;-&quot;??_-;_-@_-"/>
    <numFmt numFmtId="43" formatCode="_-* #,##0.00_-;\-* #,##0.00_-;_-* &quot;-&quot;??_-;_-@_-"/>
    <numFmt numFmtId="164" formatCode="&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rgb="FF7030A0"/>
      <name val="Calibri"/>
      <family val="2"/>
      <scheme val="minor"/>
    </font>
    <font>
      <b/>
      <sz val="11"/>
      <color rgb="FF7030A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bottom/>
      <diagonal/>
    </border>
    <border>
      <left style="hair">
        <color auto="1"/>
      </left>
      <right style="hair">
        <color auto="1"/>
      </right>
      <top/>
      <bottom style="thin">
        <color indexed="64"/>
      </bottom>
      <diagonal/>
    </border>
    <border>
      <left style="hair">
        <color auto="1"/>
      </left>
      <right style="hair">
        <color auto="1"/>
      </right>
      <top style="double">
        <color indexed="64"/>
      </top>
      <bottom style="hair">
        <color auto="1"/>
      </bottom>
      <diagonal/>
    </border>
    <border>
      <left/>
      <right/>
      <top/>
      <bottom style="thick">
        <color auto="1"/>
      </bottom>
      <diagonal/>
    </border>
    <border>
      <left/>
      <right/>
      <top style="thin">
        <color indexed="64"/>
      </top>
      <bottom style="thick">
        <color auto="1"/>
      </bottom>
      <diagonal/>
    </border>
    <border>
      <left style="hair">
        <color auto="1"/>
      </left>
      <right style="hair">
        <color auto="1"/>
      </right>
      <top/>
      <bottom style="thick">
        <color auto="1"/>
      </bottom>
      <diagonal/>
    </border>
    <border>
      <left/>
      <right style="hair">
        <color auto="1"/>
      </right>
      <top/>
      <bottom/>
      <diagonal/>
    </border>
    <border>
      <left style="hair">
        <color auto="1"/>
      </left>
      <right style="hair">
        <color auto="1"/>
      </right>
      <top style="hair">
        <color auto="1"/>
      </top>
      <bottom/>
      <diagonal/>
    </border>
    <border>
      <left/>
      <right/>
      <top style="medium">
        <color auto="1"/>
      </top>
      <bottom style="double">
        <color auto="1"/>
      </bottom>
      <diagonal/>
    </border>
    <border>
      <left/>
      <right style="hair">
        <color auto="1"/>
      </right>
      <top style="double">
        <color indexed="64"/>
      </top>
      <bottom style="hair">
        <color auto="1"/>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5" applyNumberFormat="0" applyAlignment="0" applyProtection="0"/>
    <xf numFmtId="0" fontId="13" fillId="7" borderId="8"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9" fillId="5" borderId="5" applyNumberFormat="0" applyAlignment="0" applyProtection="0"/>
    <xf numFmtId="0" fontId="12" fillId="0" borderId="7" applyNumberFormat="0" applyFill="0" applyAlignment="0" applyProtection="0"/>
    <xf numFmtId="0" fontId="8" fillId="4" borderId="0" applyNumberFormat="0" applyBorder="0" applyAlignment="0" applyProtection="0"/>
    <xf numFmtId="0" fontId="1" fillId="8" borderId="9" applyNumberFormat="0" applyFont="0" applyAlignment="0" applyProtection="0"/>
    <xf numFmtId="0" fontId="10" fillId="6" borderId="6" applyNumberFormat="0" applyAlignment="0" applyProtection="0"/>
    <xf numFmtId="0" fontId="2" fillId="0" borderId="0" applyNumberFormat="0" applyFill="0" applyBorder="0" applyAlignment="0" applyProtection="0"/>
    <xf numFmtId="0" fontId="16" fillId="0" borderId="10" applyNumberFormat="0" applyFill="0" applyAlignment="0" applyProtection="0"/>
    <xf numFmtId="0" fontId="14" fillId="0" borderId="0" applyNumberFormat="0" applyFill="0" applyBorder="0" applyAlignment="0" applyProtection="0"/>
  </cellStyleXfs>
  <cellXfs count="56">
    <xf numFmtId="0" fontId="0" fillId="0" borderId="0" xfId="0"/>
    <xf numFmtId="0" fontId="16" fillId="0" borderId="0" xfId="0" applyFont="1"/>
    <xf numFmtId="0" fontId="16" fillId="0" borderId="1" xfId="0" applyFont="1" applyBorder="1"/>
    <xf numFmtId="0" fontId="18" fillId="0" borderId="0" xfId="0" applyFont="1"/>
    <xf numFmtId="0" fontId="16" fillId="0" borderId="11" xfId="0" applyFont="1" applyBorder="1"/>
    <xf numFmtId="0" fontId="16" fillId="0" borderId="12" xfId="0" applyFont="1" applyBorder="1" applyAlignment="1">
      <alignment vertical="top"/>
    </xf>
    <xf numFmtId="0" fontId="0" fillId="0" borderId="11" xfId="0" applyBorder="1"/>
    <xf numFmtId="43" fontId="0" fillId="0" borderId="11" xfId="0" applyNumberFormat="1" applyBorder="1"/>
    <xf numFmtId="0" fontId="0" fillId="0" borderId="11" xfId="0" applyBorder="1" applyAlignment="1">
      <alignment horizontal="right" indent="2"/>
    </xf>
    <xf numFmtId="43" fontId="16" fillId="0" borderId="11" xfId="0" applyNumberFormat="1" applyFont="1" applyBorder="1"/>
    <xf numFmtId="0" fontId="16" fillId="0" borderId="11" xfId="0" applyFont="1" applyBorder="1" applyAlignment="1">
      <alignment horizontal="center"/>
    </xf>
    <xf numFmtId="0" fontId="16" fillId="0" borderId="12" xfId="0" applyFont="1" applyBorder="1" applyAlignment="1">
      <alignment horizontal="center" vertical="top"/>
    </xf>
    <xf numFmtId="4" fontId="0" fillId="0" borderId="11" xfId="0" applyNumberFormat="1" applyBorder="1"/>
    <xf numFmtId="43" fontId="16" fillId="0" borderId="13" xfId="0" applyNumberFormat="1" applyFont="1" applyBorder="1"/>
    <xf numFmtId="0" fontId="16" fillId="0" borderId="14" xfId="0" applyFont="1" applyBorder="1"/>
    <xf numFmtId="43" fontId="0" fillId="0" borderId="14" xfId="0" applyNumberFormat="1" applyBorder="1"/>
    <xf numFmtId="0" fontId="16" fillId="0" borderId="0" xfId="0" applyFont="1" applyBorder="1"/>
    <xf numFmtId="43" fontId="0" fillId="0" borderId="0" xfId="0" applyNumberFormat="1" applyBorder="1"/>
    <xf numFmtId="0" fontId="19" fillId="0" borderId="0" xfId="0" applyFont="1"/>
    <xf numFmtId="44" fontId="0" fillId="0" borderId="11" xfId="0" applyNumberFormat="1" applyBorder="1" applyAlignment="1"/>
    <xf numFmtId="0" fontId="16" fillId="0" borderId="0" xfId="0" applyFont="1" applyAlignment="1">
      <alignment horizontal="center"/>
    </xf>
    <xf numFmtId="0" fontId="0" fillId="0" borderId="11" xfId="0" applyBorder="1" applyAlignment="1">
      <alignment horizontal="center"/>
    </xf>
    <xf numFmtId="43" fontId="0" fillId="0" borderId="11" xfId="0" applyNumberFormat="1" applyBorder="1" applyAlignment="1">
      <alignment horizontal="center"/>
    </xf>
    <xf numFmtId="0" fontId="0" fillId="0" borderId="0" xfId="0" applyAlignment="1">
      <alignment horizontal="left"/>
    </xf>
    <xf numFmtId="8" fontId="0" fillId="0" borderId="11" xfId="0" applyNumberFormat="1" applyBorder="1" applyAlignment="1">
      <alignment horizontal="center"/>
    </xf>
    <xf numFmtId="0" fontId="16" fillId="0" borderId="0" xfId="0" applyFont="1" applyFill="1" applyBorder="1"/>
    <xf numFmtId="0" fontId="0" fillId="0" borderId="0" xfId="0" applyAlignment="1">
      <alignment horizontal="center"/>
    </xf>
    <xf numFmtId="43" fontId="16" fillId="0" borderId="13" xfId="0" applyNumberFormat="1" applyFont="1" applyBorder="1" applyAlignment="1">
      <alignment horizontal="center"/>
    </xf>
    <xf numFmtId="44" fontId="16" fillId="33" borderId="15" xfId="0" applyNumberFormat="1" applyFont="1" applyFill="1" applyBorder="1" applyAlignment="1">
      <alignment horizontal="center"/>
    </xf>
    <xf numFmtId="43" fontId="16" fillId="0" borderId="0" xfId="0" applyNumberFormat="1" applyFont="1" applyBorder="1"/>
    <xf numFmtId="43" fontId="0" fillId="0" borderId="16" xfId="0" applyNumberFormat="1" applyBorder="1"/>
    <xf numFmtId="0" fontId="0" fillId="0" borderId="16" xfId="0" applyBorder="1" applyAlignment="1">
      <alignment horizontal="right" indent="2"/>
    </xf>
    <xf numFmtId="43" fontId="16" fillId="0" borderId="17" xfId="0" applyNumberFormat="1" applyFont="1" applyBorder="1" applyAlignment="1">
      <alignment horizontal="center"/>
    </xf>
    <xf numFmtId="0" fontId="0" fillId="0" borderId="16" xfId="0" applyBorder="1"/>
    <xf numFmtId="0" fontId="0" fillId="0" borderId="0" xfId="0"/>
    <xf numFmtId="0" fontId="0" fillId="0" borderId="0" xfId="0" applyBorder="1" applyAlignment="1">
      <alignment horizontal="right" indent="2"/>
    </xf>
    <xf numFmtId="0" fontId="0" fillId="0" borderId="0" xfId="0" applyBorder="1"/>
    <xf numFmtId="44" fontId="16" fillId="0" borderId="0" xfId="0" applyNumberFormat="1" applyFont="1" applyFill="1" applyBorder="1" applyAlignment="1">
      <alignment horizontal="center"/>
    </xf>
    <xf numFmtId="0" fontId="0" fillId="0" borderId="0" xfId="0"/>
    <xf numFmtId="0" fontId="0" fillId="0" borderId="0" xfId="0" applyBorder="1"/>
    <xf numFmtId="6" fontId="0" fillId="0" borderId="0" xfId="0" applyNumberFormat="1" applyBorder="1"/>
    <xf numFmtId="164" fontId="0" fillId="0" borderId="0" xfId="0" applyNumberFormat="1" applyBorder="1"/>
    <xf numFmtId="164" fontId="16" fillId="0" borderId="0" xfId="0" applyNumberFormat="1" applyFont="1" applyFill="1" applyBorder="1" applyAlignment="1">
      <alignment horizontal="right"/>
    </xf>
    <xf numFmtId="43" fontId="16" fillId="0" borderId="20" xfId="0" applyNumberFormat="1" applyFont="1" applyBorder="1"/>
    <xf numFmtId="0" fontId="0" fillId="0" borderId="0" xfId="0"/>
    <xf numFmtId="0" fontId="20" fillId="0" borderId="0" xfId="0" applyFont="1"/>
    <xf numFmtId="6" fontId="20" fillId="0" borderId="0" xfId="0" applyNumberFormat="1" applyFont="1" applyBorder="1"/>
    <xf numFmtId="44" fontId="20" fillId="0" borderId="19" xfId="0" applyNumberFormat="1" applyFont="1" applyFill="1" applyBorder="1" applyAlignment="1">
      <alignment horizontal="center"/>
    </xf>
    <xf numFmtId="0" fontId="0" fillId="0" borderId="0" xfId="0"/>
    <xf numFmtId="43" fontId="0" fillId="0" borderId="11" xfId="0" applyNumberFormat="1" applyBorder="1" applyAlignment="1">
      <alignment horizontal="center" vertical="center"/>
    </xf>
    <xf numFmtId="43" fontId="0" fillId="0" borderId="17" xfId="0" applyNumberFormat="1" applyBorder="1" applyAlignment="1">
      <alignment horizontal="center"/>
    </xf>
    <xf numFmtId="43" fontId="16" fillId="0" borderId="18" xfId="0" applyNumberFormat="1" applyFont="1" applyBorder="1" applyAlignment="1">
      <alignment horizontal="center"/>
    </xf>
    <xf numFmtId="0" fontId="0" fillId="0" borderId="0" xfId="0" applyBorder="1" applyAlignment="1">
      <alignment wrapText="1"/>
    </xf>
    <xf numFmtId="0" fontId="0" fillId="0" borderId="0" xfId="0" applyBorder="1" applyAlignment="1">
      <alignment horizontal="center"/>
    </xf>
    <xf numFmtId="164" fontId="16" fillId="0" borderId="0" xfId="0" applyNumberFormat="1" applyFont="1" applyFill="1" applyBorder="1" applyAlignment="1">
      <alignment horizontal="center"/>
    </xf>
    <xf numFmtId="0" fontId="0" fillId="0" borderId="0" xfId="0"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1269031</xdr:colOff>
      <xdr:row>26</xdr:row>
      <xdr:rowOff>152400</xdr:rowOff>
    </xdr:from>
    <xdr:to>
      <xdr:col>0</xdr:col>
      <xdr:colOff>2057401</xdr:colOff>
      <xdr:row>30</xdr:row>
      <xdr:rowOff>22225</xdr:rowOff>
    </xdr:to>
    <xdr:pic>
      <xdr:nvPicPr>
        <xdr:cNvPr id="2" name="Picture 1" descr="Jill-Sig.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269031" y="6029325"/>
          <a:ext cx="788370" cy="631825"/>
        </a:xfrm>
        <a:prstGeom prst="rect">
          <a:avLst/>
        </a:prstGeom>
        <a:ln>
          <a:noFill/>
        </a:ln>
      </xdr:spPr>
    </xdr:pic>
    <xdr:clientData/>
  </xdr:twoCellAnchor>
  <xdr:twoCellAnchor editAs="oneCell">
    <xdr:from>
      <xdr:col>7</xdr:col>
      <xdr:colOff>155501</xdr:colOff>
      <xdr:row>0</xdr:row>
      <xdr:rowOff>0</xdr:rowOff>
    </xdr:from>
    <xdr:to>
      <xdr:col>9</xdr:col>
      <xdr:colOff>568399</xdr:colOff>
      <xdr:row>3</xdr:row>
      <xdr:rowOff>9525</xdr:rowOff>
    </xdr:to>
    <xdr:pic>
      <xdr:nvPicPr>
        <xdr:cNvPr id="3" name="Picture 2" descr="DoubleWhammy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7089701" y="0"/>
          <a:ext cx="1917848" cy="723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showGridLines="0" tabSelected="1" topLeftCell="A10" workbookViewId="0">
      <selection activeCell="E27" sqref="E27"/>
    </sheetView>
  </sheetViews>
  <sheetFormatPr defaultRowHeight="15" x14ac:dyDescent="0.25"/>
  <cols>
    <col min="1" max="1" width="33.5703125" customWidth="1"/>
    <col min="2" max="2" width="13.140625" customWidth="1"/>
    <col min="3" max="3" width="8.42578125" customWidth="1"/>
    <col min="4" max="4" width="24.7109375" customWidth="1"/>
    <col min="5" max="5" width="20" style="44" customWidth="1"/>
    <col min="6" max="6" width="14.5703125" customWidth="1"/>
    <col min="7" max="7" width="11.28515625" style="26" customWidth="1"/>
    <col min="8" max="8" width="11.7109375" customWidth="1"/>
    <col min="9" max="9" width="10.85546875" customWidth="1"/>
  </cols>
  <sheetData>
    <row r="1" spans="1:8" ht="18.75" x14ac:dyDescent="0.3">
      <c r="A1" s="18" t="s">
        <v>17</v>
      </c>
    </row>
    <row r="2" spans="1:8" ht="18.75" x14ac:dyDescent="0.3">
      <c r="A2" s="18" t="s">
        <v>18</v>
      </c>
    </row>
    <row r="3" spans="1:8" s="48" customFormat="1" ht="18.75" x14ac:dyDescent="0.3">
      <c r="A3" s="18"/>
      <c r="G3" s="26"/>
    </row>
    <row r="4" spans="1:8" ht="15.75" x14ac:dyDescent="0.25">
      <c r="A4" s="3" t="s">
        <v>3</v>
      </c>
    </row>
    <row r="5" spans="1:8" ht="15.75" x14ac:dyDescent="0.25">
      <c r="A5" s="3"/>
    </row>
    <row r="6" spans="1:8" x14ac:dyDescent="0.25">
      <c r="A6" s="1"/>
      <c r="B6" s="4"/>
      <c r="C6" s="4"/>
      <c r="D6" s="10"/>
      <c r="E6" s="10"/>
      <c r="F6" s="4"/>
      <c r="G6" s="10"/>
    </row>
    <row r="7" spans="1:8" x14ac:dyDescent="0.25">
      <c r="A7" s="1"/>
      <c r="B7" s="4"/>
      <c r="C7" s="4"/>
      <c r="D7" s="10"/>
      <c r="E7" s="10" t="s">
        <v>13</v>
      </c>
      <c r="F7" s="10" t="s">
        <v>7</v>
      </c>
      <c r="G7" s="10"/>
    </row>
    <row r="8" spans="1:8" x14ac:dyDescent="0.25">
      <c r="A8" s="2" t="s">
        <v>0</v>
      </c>
      <c r="B8" s="5" t="s">
        <v>4</v>
      </c>
      <c r="C8" s="5" t="s">
        <v>5</v>
      </c>
      <c r="D8" s="11" t="s">
        <v>6</v>
      </c>
      <c r="E8" s="11" t="s">
        <v>14</v>
      </c>
      <c r="F8" s="11" t="s">
        <v>8</v>
      </c>
      <c r="G8" s="11" t="s">
        <v>2</v>
      </c>
    </row>
    <row r="9" spans="1:8" x14ac:dyDescent="0.25">
      <c r="A9" t="s">
        <v>9</v>
      </c>
      <c r="B9" s="6"/>
      <c r="C9" s="6"/>
      <c r="D9" s="12"/>
      <c r="E9" s="12"/>
      <c r="F9" s="12"/>
      <c r="G9" s="21"/>
    </row>
    <row r="10" spans="1:8" x14ac:dyDescent="0.25">
      <c r="A10" s="1" t="s">
        <v>19</v>
      </c>
      <c r="B10" s="24">
        <v>10</v>
      </c>
      <c r="C10" s="8">
        <v>15</v>
      </c>
      <c r="D10" s="22">
        <v>150</v>
      </c>
      <c r="E10" s="22">
        <v>5.64</v>
      </c>
      <c r="F10" s="7">
        <v>24.36</v>
      </c>
      <c r="G10" s="19">
        <f>D10-E10-F10</f>
        <v>120.00000000000001</v>
      </c>
      <c r="H10" t="s">
        <v>10</v>
      </c>
    </row>
    <row r="11" spans="1:8" s="48" customFormat="1" x14ac:dyDescent="0.25">
      <c r="A11" s="1" t="s">
        <v>20</v>
      </c>
      <c r="B11" s="24">
        <v>18</v>
      </c>
      <c r="C11" s="8">
        <v>1</v>
      </c>
      <c r="D11" s="22">
        <v>18</v>
      </c>
      <c r="E11" s="22"/>
      <c r="F11" s="7">
        <v>4</v>
      </c>
      <c r="G11" s="19">
        <v>14</v>
      </c>
    </row>
    <row r="12" spans="1:8" x14ac:dyDescent="0.25">
      <c r="A12" s="25" t="s">
        <v>16</v>
      </c>
      <c r="B12" s="7"/>
      <c r="C12" s="8"/>
      <c r="D12" s="7">
        <v>35</v>
      </c>
      <c r="E12" s="49" t="s">
        <v>11</v>
      </c>
      <c r="F12" s="22" t="s">
        <v>11</v>
      </c>
      <c r="G12" s="19">
        <v>35</v>
      </c>
    </row>
    <row r="13" spans="1:8" s="48" customFormat="1" ht="15.75" thickBot="1" x14ac:dyDescent="0.3">
      <c r="A13" s="25"/>
      <c r="B13" s="7"/>
      <c r="C13" s="8"/>
      <c r="D13" s="7"/>
      <c r="E13" s="50"/>
      <c r="F13" s="22"/>
      <c r="G13" s="19"/>
    </row>
    <row r="14" spans="1:8" ht="15.75" thickTop="1" x14ac:dyDescent="0.25">
      <c r="A14" s="1" t="s">
        <v>1</v>
      </c>
      <c r="B14" s="9"/>
      <c r="C14" s="4"/>
      <c r="D14" s="13">
        <f>SUM(D10:D12)</f>
        <v>203</v>
      </c>
      <c r="E14" s="43">
        <v>5.64</v>
      </c>
      <c r="F14" s="13">
        <f>SUM(F10:F12)</f>
        <v>28.36</v>
      </c>
      <c r="G14" s="27">
        <f>SUM(G10:G13)</f>
        <v>169</v>
      </c>
    </row>
    <row r="15" spans="1:8" s="48" customFormat="1" x14ac:dyDescent="0.25">
      <c r="A15" s="1"/>
      <c r="B15" s="9"/>
      <c r="C15" s="4"/>
      <c r="D15" s="9"/>
      <c r="E15" s="29"/>
      <c r="F15" s="9"/>
      <c r="G15" s="32"/>
    </row>
    <row r="16" spans="1:8" x14ac:dyDescent="0.25">
      <c r="A16" s="16" t="s">
        <v>15</v>
      </c>
      <c r="B16" s="9"/>
      <c r="C16" s="4"/>
      <c r="D16" s="9">
        <v>10</v>
      </c>
      <c r="E16" s="29"/>
      <c r="F16" s="51" t="s">
        <v>11</v>
      </c>
      <c r="G16" s="32">
        <v>10</v>
      </c>
    </row>
    <row r="17" spans="1:8" x14ac:dyDescent="0.25">
      <c r="B17" s="7"/>
      <c r="C17" s="8"/>
      <c r="D17" s="7"/>
      <c r="E17" s="17"/>
      <c r="F17" s="6"/>
      <c r="G17" s="32"/>
    </row>
    <row r="18" spans="1:8" x14ac:dyDescent="0.25">
      <c r="A18" s="25"/>
      <c r="B18" s="7"/>
      <c r="C18" s="8"/>
      <c r="D18" s="7"/>
      <c r="E18" s="17"/>
      <c r="F18" s="6"/>
      <c r="G18" s="32"/>
      <c r="H18" s="34"/>
    </row>
    <row r="19" spans="1:8" ht="15.75" thickBot="1" x14ac:dyDescent="0.3">
      <c r="A19" s="14" t="s">
        <v>12</v>
      </c>
      <c r="B19" s="30"/>
      <c r="C19" s="31"/>
      <c r="D19" s="30"/>
      <c r="E19" s="15"/>
      <c r="F19" s="33"/>
      <c r="G19" s="28">
        <f>SUM(G14:G18)</f>
        <v>179</v>
      </c>
    </row>
    <row r="20" spans="1:8" s="34" customFormat="1" ht="15.75" thickTop="1" x14ac:dyDescent="0.25">
      <c r="A20" s="16"/>
      <c r="B20" s="17"/>
      <c r="C20" s="35"/>
      <c r="D20" s="17"/>
      <c r="E20" s="17"/>
      <c r="F20" s="36"/>
      <c r="G20" s="37"/>
    </row>
    <row r="21" spans="1:8" s="34" customFormat="1" x14ac:dyDescent="0.25">
      <c r="A21" s="45"/>
      <c r="B21" s="17"/>
      <c r="C21" s="35"/>
      <c r="D21" s="46"/>
      <c r="E21" s="40"/>
      <c r="F21" s="36"/>
      <c r="G21" s="37"/>
    </row>
    <row r="22" spans="1:8" s="34" customFormat="1" ht="69" customHeight="1" x14ac:dyDescent="0.25">
      <c r="A22" s="55" t="s">
        <v>21</v>
      </c>
      <c r="B22" s="55"/>
      <c r="C22" s="55"/>
      <c r="D22" s="55"/>
      <c r="E22" s="55"/>
      <c r="F22" s="55"/>
      <c r="G22" s="55"/>
    </row>
    <row r="23" spans="1:8" s="38" customFormat="1" ht="15.75" thickBot="1" x14ac:dyDescent="0.3">
      <c r="B23" s="17"/>
      <c r="C23" s="35"/>
      <c r="D23" s="41"/>
      <c r="E23" s="41"/>
      <c r="F23" s="39"/>
      <c r="G23" s="42"/>
    </row>
    <row r="24" spans="1:8" s="38" customFormat="1" ht="15.75" thickBot="1" x14ac:dyDescent="0.3">
      <c r="A24" s="45" t="s">
        <v>22</v>
      </c>
      <c r="B24" s="17"/>
      <c r="C24" s="35"/>
      <c r="D24" s="41"/>
      <c r="E24" s="41"/>
      <c r="F24" s="39"/>
      <c r="G24" s="47">
        <f>SUM(G19:G23)</f>
        <v>179</v>
      </c>
    </row>
    <row r="25" spans="1:8" ht="16.5" customHeight="1" thickTop="1" x14ac:dyDescent="0.25">
      <c r="B25" s="20"/>
      <c r="E25"/>
    </row>
    <row r="26" spans="1:8" x14ac:dyDescent="0.25">
      <c r="A26" s="39" t="s">
        <v>25</v>
      </c>
      <c r="B26" s="39"/>
      <c r="C26" s="39"/>
      <c r="D26" s="39"/>
      <c r="E26" s="52"/>
      <c r="F26" s="39"/>
      <c r="G26" s="53"/>
      <c r="H26" s="39"/>
    </row>
    <row r="27" spans="1:8" x14ac:dyDescent="0.25">
      <c r="A27" s="39"/>
      <c r="B27" s="39"/>
      <c r="C27" s="39"/>
      <c r="D27" s="39"/>
      <c r="E27" s="39"/>
      <c r="F27" s="39"/>
      <c r="G27" s="53"/>
      <c r="H27" s="39"/>
    </row>
    <row r="28" spans="1:8" x14ac:dyDescent="0.25">
      <c r="A28" s="39"/>
      <c r="B28" s="39"/>
      <c r="C28" s="39"/>
      <c r="D28" s="39"/>
      <c r="E28" s="39"/>
      <c r="F28" s="39"/>
      <c r="G28" s="53"/>
      <c r="H28" s="39"/>
    </row>
    <row r="29" spans="1:8" x14ac:dyDescent="0.25">
      <c r="A29" s="39"/>
      <c r="B29" s="39"/>
      <c r="C29" s="39"/>
      <c r="D29" s="39"/>
      <c r="E29" s="41"/>
      <c r="F29" s="41"/>
      <c r="G29" s="54"/>
      <c r="H29" s="39"/>
    </row>
    <row r="30" spans="1:8" x14ac:dyDescent="0.25">
      <c r="A30" t="s">
        <v>23</v>
      </c>
    </row>
    <row r="31" spans="1:8" x14ac:dyDescent="0.25">
      <c r="A31" t="s">
        <v>24</v>
      </c>
    </row>
    <row r="32" spans="1:8" s="34" customFormat="1" x14ac:dyDescent="0.25">
      <c r="E32" s="44"/>
      <c r="G32" s="26"/>
    </row>
    <row r="33" spans="1:7" s="34" customFormat="1" x14ac:dyDescent="0.25">
      <c r="E33" s="44"/>
      <c r="G33" s="26"/>
    </row>
    <row r="35" spans="1:7" x14ac:dyDescent="0.25">
      <c r="A35" s="23"/>
    </row>
  </sheetData>
  <sheetProtection algorithmName="SHA-512" hashValue="wjk5pZZhEUe1iCaLBk/McVvBMNBtjOWsY6d7vN6ZwPh7CtxtilIAY1OO3N4KFARXHxWWeIj3hSh3LrXLY7CvIw==" saltValue="ZPZDLxSBU1jGjIu8gS0bJQ==" spinCount="100000" sheet="1" selectLockedCells="1" selectUnlockedCells="1"/>
  <mergeCells count="1">
    <mergeCell ref="A22:G22"/>
  </mergeCells>
  <pageMargins left="0.31496062992125984" right="0.31496062992125984" top="0.35433070866141736" bottom="0.35433070866141736" header="0" footer="0"/>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Monies raised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dc:creator>
  <cp:lastModifiedBy>admin</cp:lastModifiedBy>
  <cp:lastPrinted>2015-07-27T08:38:23Z</cp:lastPrinted>
  <dcterms:created xsi:type="dcterms:W3CDTF">2013-10-14T17:54:02Z</dcterms:created>
  <dcterms:modified xsi:type="dcterms:W3CDTF">2018-11-21T13:50:09Z</dcterms:modified>
</cp:coreProperties>
</file>